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<sst xmlns="http://schemas.openxmlformats.org/spreadsheetml/2006/main" count="51" uniqueCount="47">
  <si>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Expenditure</t>
  </si>
  <si>
    <t>Estimated</t>
  </si>
  <si>
    <t>Total</t>
  </si>
  <si>
    <t>BUDGET</t>
  </si>
  <si>
    <t>Item</t>
  </si>
  <si>
    <t>TOTALS</t>
  </si>
  <si>
    <t>Income</t>
  </si>
  <si>
    <t>Insurance</t>
  </si>
  <si>
    <t>Subscriptions</t>
  </si>
  <si>
    <t>Projected Income:</t>
  </si>
  <si>
    <t xml:space="preserve"> </t>
  </si>
  <si>
    <t>Salaries</t>
  </si>
  <si>
    <t>Office &amp; Admin Costs</t>
  </si>
  <si>
    <t>Administration</t>
  </si>
  <si>
    <t>Environment &amp; Footpaths</t>
  </si>
  <si>
    <t>Village &amp; Parish Maint.</t>
  </si>
  <si>
    <t>Allotments</t>
  </si>
  <si>
    <t>General Expenses</t>
  </si>
  <si>
    <t>Total Budget Requirement:</t>
  </si>
  <si>
    <t>Apr-Dec</t>
  </si>
  <si>
    <t>Training</t>
  </si>
  <si>
    <t>Grants and Donations</t>
  </si>
  <si>
    <t>Hall Hire</t>
  </si>
  <si>
    <t>Churchyard Grant</t>
  </si>
  <si>
    <t>Defibs Maintenance</t>
  </si>
  <si>
    <t>Playing Fields Maint</t>
  </si>
  <si>
    <t>Play Equipment Grant</t>
  </si>
  <si>
    <t>Chairmans Allowance</t>
  </si>
  <si>
    <t>Allotment Rental</t>
  </si>
  <si>
    <t>Annual Parish Meeting Costs</t>
  </si>
  <si>
    <t xml:space="preserve">Website Costs </t>
  </si>
  <si>
    <t>Monies to Reserves</t>
  </si>
  <si>
    <t>Jan-Mar</t>
  </si>
  <si>
    <t>Projected Expenditure</t>
  </si>
  <si>
    <t>Village Projects</t>
  </si>
  <si>
    <t>Election Costs</t>
  </si>
  <si>
    <t>Contingency Funds</t>
  </si>
  <si>
    <t>Audit Fee</t>
  </si>
  <si>
    <t xml:space="preserve">Play Equipment </t>
  </si>
  <si>
    <t>Alllotments</t>
  </si>
  <si>
    <t>2019/20</t>
  </si>
  <si>
    <t>Cranham Parish Council Budget for FY 20/21 Precept</t>
  </si>
  <si>
    <t>2020/21</t>
  </si>
  <si>
    <t>Bank Balance as at 31 Ocotber 2019; £17,382.59</t>
  </si>
  <si>
    <t>Projcted Earmarked Reserves as at 31 March 2020</t>
  </si>
  <si>
    <t>Neighbourhood Warden Cont</t>
  </si>
  <si>
    <t>Last years precept was £8,224 recommend a 3%  increase in the precept after taking account of the tax base.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</si>
</sst>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0" applyNumberFormat="1" applyAlignment="1">
      <alignment/>
    </xf>
    <xf numFmtId="44" fontId="1" fillId="0" borderId="0" xfId="44" applyFont="1" applyAlignment="1">
      <alignment/>
    </xf>
    <xf numFmtId="0" fontId="0" fillId="0" borderId="0" xfId="0" applyBorder="1" applyAlignment="1">
      <alignment/>
    </xf>
    <xf numFmtId="44" fontId="1" fillId="0" borderId="11" xfId="0" applyNumberFormat="1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1" xfId="44" applyFont="1" applyBorder="1" applyAlignment="1">
      <alignment/>
    </xf>
    <xf numFmtId="0" fontId="2" fillId="0" borderId="0" xfId="0" applyFont="1" applyAlignment="1">
      <alignment/>
    </xf>
    <xf numFmtId="44" fontId="1" fillId="0" borderId="11" xfId="44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11" xfId="44" applyFont="1" applyFill="1" applyBorder="1" applyAlignment="1">
      <alignment/>
    </xf>
    <xf numFmtId="44" fontId="0" fillId="0" borderId="0" xfId="0" applyNumberFormat="1" applyBorder="1" applyAlignment="1">
      <alignment/>
    </xf>
    <xf numFmtId="44" fontId="0" fillId="0" borderId="12" xfId="44" applyFont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44" applyFont="1" applyFill="1" applyAlignment="1">
      <alignment/>
    </xf>
    <xf numFmtId="44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4" fontId="1" fillId="33" borderId="11" xfId="44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34">
      <selection activeCell="C58" sqref="C58"/>
    </sheetView>
  </sheetViews>
  <sheetFormatPr defaultColWidth="9.140625" defaultRowHeight="12.75"/>
  <cols>
    <col min="1" max="1" width="28.140625" style="0" customWidth="1"/>
    <col min="2" max="2" width="15.421875" style="0" customWidth="1"/>
    <col min="3" max="3" width="13.00390625" style="0" customWidth="1"/>
    <col min="4" max="4" width="14.421875" style="0" customWidth="1"/>
    <col min="5" max="5" width="11.28125" style="0" bestFit="1" customWidth="1"/>
    <col min="7" max="7" width="11.28125" style="0" bestFit="1" customWidth="1"/>
    <col min="8" max="8" width="3.8515625" style="0" customWidth="1"/>
    <col min="9" max="9" width="14.57421875" style="0" customWidth="1"/>
  </cols>
  <sheetData>
    <row r="1" spans="1:7" ht="23.25">
      <c r="A1" s="11" t="s">
        <v>41</v>
      </c>
      <c r="G1" s="7"/>
    </row>
    <row r="2" spans="1:7" ht="12.75">
      <c r="A2" s="1"/>
      <c r="G2" s="16"/>
    </row>
    <row r="3" spans="1:9" ht="12.7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/>
      <c r="G3" s="20" t="s">
        <v>3</v>
      </c>
      <c r="I3" s="1"/>
    </row>
    <row r="4" spans="1:7" ht="12.75">
      <c r="A4" s="1"/>
      <c r="B4" s="1" t="s">
        <v>19</v>
      </c>
      <c r="C4" s="1" t="s">
        <v>32</v>
      </c>
      <c r="D4" s="1" t="s">
        <v>1</v>
      </c>
      <c r="E4" s="1" t="s">
        <v>40</v>
      </c>
      <c r="F4" s="1"/>
      <c r="G4" s="20" t="s">
        <v>42</v>
      </c>
    </row>
    <row r="5" spans="1:7" ht="12.75">
      <c r="A5" s="1"/>
      <c r="B5" s="1"/>
      <c r="C5" s="1"/>
      <c r="D5" s="1" t="s">
        <v>0</v>
      </c>
      <c r="F5" s="1"/>
      <c r="G5" s="20"/>
    </row>
    <row r="6" spans="1:7" ht="12.75">
      <c r="A6" s="1" t="s">
        <v>13</v>
      </c>
      <c r="G6" s="20"/>
    </row>
    <row r="7" spans="1:7" ht="12.75">
      <c r="A7" s="2" t="s">
        <v>11</v>
      </c>
      <c r="B7" s="3">
        <v>2250</v>
      </c>
      <c r="C7" s="3">
        <v>750</v>
      </c>
      <c r="D7" s="3">
        <f aca="true" t="shared" si="0" ref="D7:D21">SUM(B7:C7)</f>
        <v>3000</v>
      </c>
      <c r="E7" s="14">
        <v>3000</v>
      </c>
      <c r="G7" s="21">
        <v>3000</v>
      </c>
    </row>
    <row r="8" spans="1:9" ht="12.75">
      <c r="A8" t="s">
        <v>12</v>
      </c>
      <c r="B8" s="3">
        <v>200</v>
      </c>
      <c r="C8" s="3">
        <v>100</v>
      </c>
      <c r="D8" s="3">
        <f t="shared" si="0"/>
        <v>300</v>
      </c>
      <c r="E8" s="14">
        <v>300</v>
      </c>
      <c r="G8" s="21">
        <v>300</v>
      </c>
      <c r="I8" s="3"/>
    </row>
    <row r="9" spans="1:9" ht="12.75">
      <c r="A9" t="s">
        <v>7</v>
      </c>
      <c r="B9" s="3">
        <v>466</v>
      </c>
      <c r="C9" s="3">
        <v>0</v>
      </c>
      <c r="D9" s="3">
        <f t="shared" si="0"/>
        <v>466</v>
      </c>
      <c r="E9" s="14">
        <v>470</v>
      </c>
      <c r="G9" s="21">
        <v>470</v>
      </c>
      <c r="I9" s="3"/>
    </row>
    <row r="10" spans="1:9" ht="12.75">
      <c r="A10" t="s">
        <v>20</v>
      </c>
      <c r="B10" s="3">
        <v>0</v>
      </c>
      <c r="C10" s="3">
        <v>100</v>
      </c>
      <c r="D10" s="3">
        <f t="shared" si="0"/>
        <v>100</v>
      </c>
      <c r="E10" s="14">
        <v>100</v>
      </c>
      <c r="G10" s="21">
        <v>100</v>
      </c>
      <c r="I10" s="3"/>
    </row>
    <row r="11" spans="1:9" ht="12.75">
      <c r="A11" t="s">
        <v>37</v>
      </c>
      <c r="B11" s="3">
        <v>50</v>
      </c>
      <c r="C11" s="3">
        <v>0</v>
      </c>
      <c r="D11" s="3">
        <f t="shared" si="0"/>
        <v>50</v>
      </c>
      <c r="E11" s="14">
        <v>50</v>
      </c>
      <c r="G11" s="21">
        <v>50</v>
      </c>
      <c r="I11" s="3"/>
    </row>
    <row r="12" spans="1:9" ht="12.75">
      <c r="A12" t="s">
        <v>21</v>
      </c>
      <c r="B12" s="3"/>
      <c r="C12" s="3"/>
      <c r="D12" s="3">
        <f t="shared" si="0"/>
        <v>0</v>
      </c>
      <c r="E12" s="14">
        <v>200</v>
      </c>
      <c r="G12" s="21">
        <v>1804</v>
      </c>
      <c r="I12" s="3"/>
    </row>
    <row r="13" spans="1:9" ht="12.75">
      <c r="A13" t="s">
        <v>8</v>
      </c>
      <c r="B13" s="3">
        <v>121.16</v>
      </c>
      <c r="C13" s="3">
        <v>0</v>
      </c>
      <c r="D13" s="3">
        <f t="shared" si="0"/>
        <v>121.16</v>
      </c>
      <c r="E13" s="14">
        <v>130</v>
      </c>
      <c r="G13" s="21">
        <v>130</v>
      </c>
      <c r="I13" s="3"/>
    </row>
    <row r="14" spans="1:9" ht="12.75">
      <c r="A14" t="s">
        <v>22</v>
      </c>
      <c r="B14" s="3">
        <v>0</v>
      </c>
      <c r="C14" s="3">
        <v>144</v>
      </c>
      <c r="D14" s="3">
        <f t="shared" si="0"/>
        <v>144</v>
      </c>
      <c r="E14" s="14">
        <v>150</v>
      </c>
      <c r="G14" s="21">
        <v>150</v>
      </c>
      <c r="I14" s="3"/>
    </row>
    <row r="15" spans="1:9" ht="12.75">
      <c r="A15" s="2" t="s">
        <v>27</v>
      </c>
      <c r="B15" s="3">
        <v>10</v>
      </c>
      <c r="C15" s="3">
        <v>40</v>
      </c>
      <c r="D15" s="3">
        <f t="shared" si="0"/>
        <v>50</v>
      </c>
      <c r="E15" s="14">
        <v>50</v>
      </c>
      <c r="G15" s="21">
        <v>50</v>
      </c>
      <c r="I15" s="3"/>
    </row>
    <row r="16" spans="1:9" ht="12.75">
      <c r="A16" s="2" t="s">
        <v>29</v>
      </c>
      <c r="B16" s="3">
        <v>0</v>
      </c>
      <c r="C16" s="3">
        <v>0</v>
      </c>
      <c r="D16" s="3">
        <f t="shared" si="0"/>
        <v>0</v>
      </c>
      <c r="E16" s="14">
        <v>50</v>
      </c>
      <c r="G16" s="21">
        <v>50</v>
      </c>
      <c r="I16" s="3"/>
    </row>
    <row r="17" spans="1:9" ht="12.75">
      <c r="A17" s="2" t="s">
        <v>30</v>
      </c>
      <c r="B17" s="3">
        <v>130</v>
      </c>
      <c r="C17" s="3">
        <v>0</v>
      </c>
      <c r="D17" s="3">
        <f t="shared" si="0"/>
        <v>130</v>
      </c>
      <c r="E17" s="14">
        <v>150</v>
      </c>
      <c r="G17" s="21">
        <v>150</v>
      </c>
      <c r="I17" s="3"/>
    </row>
    <row r="18" spans="1:9" ht="12.75">
      <c r="A18" s="2" t="s">
        <v>31</v>
      </c>
      <c r="B18" s="3">
        <v>0</v>
      </c>
      <c r="C18" s="3">
        <v>120</v>
      </c>
      <c r="D18" s="3">
        <f t="shared" si="0"/>
        <v>120</v>
      </c>
      <c r="E18" s="14">
        <v>149</v>
      </c>
      <c r="G18" s="21">
        <v>150</v>
      </c>
      <c r="I18" s="3"/>
    </row>
    <row r="19" spans="1:9" ht="12.75">
      <c r="A19" s="2" t="s">
        <v>45</v>
      </c>
      <c r="B19" s="3">
        <v>0</v>
      </c>
      <c r="C19" s="3">
        <v>0</v>
      </c>
      <c r="D19" s="3">
        <v>0</v>
      </c>
      <c r="E19" s="14">
        <v>0</v>
      </c>
      <c r="G19" s="21">
        <v>200</v>
      </c>
      <c r="I19" s="3"/>
    </row>
    <row r="20" spans="1:9" ht="12.75">
      <c r="A20" s="2" t="s">
        <v>34</v>
      </c>
      <c r="B20" s="3">
        <v>0</v>
      </c>
      <c r="C20" s="3">
        <v>305</v>
      </c>
      <c r="D20" s="3">
        <f t="shared" si="0"/>
        <v>305</v>
      </c>
      <c r="E20" s="14">
        <v>300</v>
      </c>
      <c r="G20" s="21">
        <v>300</v>
      </c>
      <c r="I20" s="3"/>
    </row>
    <row r="21" spans="1:9" ht="13.5" thickBot="1">
      <c r="A21" s="1" t="s">
        <v>5</v>
      </c>
      <c r="B21" s="4">
        <f>SUM(B7:B20)</f>
        <v>3227.16</v>
      </c>
      <c r="C21" s="4">
        <f>SUM(C7:C20)</f>
        <v>1559</v>
      </c>
      <c r="D21" s="4">
        <f t="shared" si="0"/>
        <v>4786.16</v>
      </c>
      <c r="E21" s="8">
        <f>SUM(E7:E20)</f>
        <v>5099</v>
      </c>
      <c r="G21" s="22">
        <f>SUM(G7:G20)</f>
        <v>6904</v>
      </c>
      <c r="I21" s="9"/>
    </row>
    <row r="22" spans="5:9" ht="13.5" thickTop="1">
      <c r="E22" s="16"/>
      <c r="G22" s="23"/>
      <c r="I22" s="3"/>
    </row>
    <row r="23" spans="1:9" ht="12.75">
      <c r="A23" s="1" t="s">
        <v>14</v>
      </c>
      <c r="E23" s="16"/>
      <c r="G23" s="23"/>
      <c r="I23" s="3"/>
    </row>
    <row r="24" spans="1:9" ht="12.75">
      <c r="A24" t="s">
        <v>15</v>
      </c>
      <c r="B24" s="3">
        <v>0</v>
      </c>
      <c r="C24" s="3">
        <v>150</v>
      </c>
      <c r="D24" s="3">
        <f>SUM(B24:C24)</f>
        <v>150</v>
      </c>
      <c r="E24" s="14">
        <v>150</v>
      </c>
      <c r="G24" s="21">
        <v>150</v>
      </c>
      <c r="I24" s="3"/>
    </row>
    <row r="25" spans="1:9" ht="12.75">
      <c r="A25" s="2" t="s">
        <v>25</v>
      </c>
      <c r="B25" s="3">
        <v>979</v>
      </c>
      <c r="C25" s="3">
        <v>296</v>
      </c>
      <c r="D25" s="3">
        <f>SUM(B25:C25)</f>
        <v>1275</v>
      </c>
      <c r="E25" s="14">
        <v>1275</v>
      </c>
      <c r="G25" s="21">
        <v>1275</v>
      </c>
      <c r="I25" s="3"/>
    </row>
    <row r="26" spans="1:9" ht="12.75">
      <c r="A26" s="2" t="s">
        <v>26</v>
      </c>
      <c r="B26" s="3">
        <v>609</v>
      </c>
      <c r="C26" s="3">
        <v>0</v>
      </c>
      <c r="D26" s="3">
        <f>SUM(B26:C26)</f>
        <v>609</v>
      </c>
      <c r="E26" s="14">
        <v>1000</v>
      </c>
      <c r="G26" s="21">
        <v>0</v>
      </c>
      <c r="I26" s="3"/>
    </row>
    <row r="27" spans="1:9" ht="12.75">
      <c r="A27" s="2" t="s">
        <v>23</v>
      </c>
      <c r="B27" s="3">
        <v>810</v>
      </c>
      <c r="C27" s="3">
        <v>0</v>
      </c>
      <c r="D27" s="3">
        <f>SUM(B27:C27)</f>
        <v>810</v>
      </c>
      <c r="E27" s="14">
        <v>550</v>
      </c>
      <c r="G27" s="21">
        <v>0</v>
      </c>
      <c r="I27" s="3"/>
    </row>
    <row r="28" spans="1:9" ht="12.75">
      <c r="A28" s="2" t="s">
        <v>24</v>
      </c>
      <c r="B28" s="3">
        <v>0</v>
      </c>
      <c r="C28" s="3">
        <v>150</v>
      </c>
      <c r="D28" s="3">
        <f>SUM(B28:C28)</f>
        <v>150</v>
      </c>
      <c r="E28" s="14">
        <v>150</v>
      </c>
      <c r="G28" s="21">
        <v>150</v>
      </c>
      <c r="I28" s="3"/>
    </row>
    <row r="29" spans="2:9" ht="13.5" thickBot="1">
      <c r="B29" s="10">
        <f>SUM(B24:B28)</f>
        <v>2398</v>
      </c>
      <c r="C29" s="10">
        <f>SUM(C24:C28)</f>
        <v>596</v>
      </c>
      <c r="D29" s="10">
        <f>SUM(D24:D28)</f>
        <v>2994</v>
      </c>
      <c r="E29" s="8">
        <f>SUM(E24:E28)</f>
        <v>3125</v>
      </c>
      <c r="G29" s="22">
        <f>SUM(G24:G28)</f>
        <v>1575</v>
      </c>
      <c r="I29" s="3"/>
    </row>
    <row r="30" spans="2:9" ht="12.75">
      <c r="B30" s="9"/>
      <c r="C30" s="9"/>
      <c r="D30" s="9"/>
      <c r="E30" s="16"/>
      <c r="G30" s="23"/>
      <c r="I30" s="3"/>
    </row>
    <row r="31" spans="1:9" ht="12.75">
      <c r="A31" s="1" t="s">
        <v>16</v>
      </c>
      <c r="E31" s="16"/>
      <c r="G31" s="23"/>
      <c r="I31" s="3"/>
    </row>
    <row r="32" spans="1:9" ht="13.5" thickBot="1">
      <c r="A32" s="2" t="s">
        <v>17</v>
      </c>
      <c r="B32" s="10">
        <v>31</v>
      </c>
      <c r="C32" s="10">
        <v>69</v>
      </c>
      <c r="D32" s="10">
        <v>100</v>
      </c>
      <c r="E32" s="17">
        <v>100</v>
      </c>
      <c r="F32" s="5"/>
      <c r="G32" s="24">
        <v>100</v>
      </c>
      <c r="I32" s="3"/>
    </row>
    <row r="33" spans="1:9" ht="12.75">
      <c r="A33" s="1" t="s">
        <v>6</v>
      </c>
      <c r="E33" s="16"/>
      <c r="G33" s="23"/>
      <c r="I33" s="3"/>
    </row>
    <row r="34" spans="1:9" ht="13.5" thickBot="1">
      <c r="A34" s="2" t="s">
        <v>28</v>
      </c>
      <c r="B34" s="19">
        <v>60</v>
      </c>
      <c r="C34" s="19">
        <v>0</v>
      </c>
      <c r="D34" s="19">
        <f>SUM(B34:C34)</f>
        <v>60</v>
      </c>
      <c r="E34" s="12">
        <v>60</v>
      </c>
      <c r="G34" s="24">
        <v>60</v>
      </c>
      <c r="I34" s="3"/>
    </row>
    <row r="35" spans="1:9" ht="12.75">
      <c r="A35" s="2"/>
      <c r="B35" s="3"/>
      <c r="C35" s="3"/>
      <c r="D35" s="3"/>
      <c r="E35" s="16"/>
      <c r="F35" s="3"/>
      <c r="G35" s="25"/>
      <c r="I35" s="3"/>
    </row>
    <row r="36" spans="2:9" ht="12.75">
      <c r="B36" s="18"/>
      <c r="C36" s="18"/>
      <c r="D36" s="18"/>
      <c r="E36" s="13"/>
      <c r="G36" s="25"/>
      <c r="I36" s="3"/>
    </row>
    <row r="37" spans="2:9" ht="12.75">
      <c r="B37" s="7"/>
      <c r="C37" s="7"/>
      <c r="D37" s="7"/>
      <c r="E37" s="2"/>
      <c r="G37" s="25"/>
      <c r="I37" s="3"/>
    </row>
    <row r="38" spans="1:8" ht="12.75">
      <c r="A38" s="1" t="s">
        <v>33</v>
      </c>
      <c r="B38" s="5">
        <f>G21+G29+G32</f>
        <v>8579</v>
      </c>
      <c r="H38" t="s">
        <v>10</v>
      </c>
    </row>
    <row r="39" spans="1:3" ht="12.75">
      <c r="A39" s="1" t="s">
        <v>9</v>
      </c>
      <c r="B39" s="15">
        <f>G34</f>
        <v>60</v>
      </c>
      <c r="C39" s="3"/>
    </row>
    <row r="40" spans="1:3" ht="13.5" thickBot="1">
      <c r="A40" s="1" t="s">
        <v>18</v>
      </c>
      <c r="B40" s="8">
        <f>B38-B39</f>
        <v>8519</v>
      </c>
      <c r="C40" s="6"/>
    </row>
    <row r="42" ht="12.75">
      <c r="A42" s="1" t="s">
        <v>46</v>
      </c>
    </row>
    <row r="43" ht="12.75">
      <c r="A43" s="1"/>
    </row>
    <row r="44" spans="1:2" ht="12.75">
      <c r="A44" s="1" t="s">
        <v>44</v>
      </c>
      <c r="B44" s="3"/>
    </row>
    <row r="45" spans="1:3" ht="12.75">
      <c r="A45" s="2" t="s">
        <v>38</v>
      </c>
      <c r="C45" s="3">
        <v>3792</v>
      </c>
    </row>
    <row r="46" spans="1:3" ht="12.75">
      <c r="A46" s="2" t="s">
        <v>34</v>
      </c>
      <c r="C46" s="3">
        <v>2000</v>
      </c>
    </row>
    <row r="47" spans="1:3" ht="12.75">
      <c r="A47" s="2" t="s">
        <v>35</v>
      </c>
      <c r="C47" s="3">
        <v>1200</v>
      </c>
    </row>
    <row r="48" spans="1:3" ht="12.75">
      <c r="A48" s="2" t="s">
        <v>39</v>
      </c>
      <c r="C48" s="3">
        <v>500</v>
      </c>
    </row>
    <row r="49" spans="1:3" ht="12.75">
      <c r="A49" s="2" t="s">
        <v>36</v>
      </c>
      <c r="C49" s="3">
        <v>500</v>
      </c>
    </row>
    <row r="50" ht="13.5" thickBot="1">
      <c r="C50" s="12">
        <f>SUM(C45:C49)</f>
        <v>7992</v>
      </c>
    </row>
    <row r="51" ht="12.75">
      <c r="A51" s="2" t="s">
        <v>43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cp:lastPrinted>2020-01-10T10:07:37Z</cp:lastPrinted>
  <dcterms:created xsi:type="dcterms:W3CDTF">2005-09-30T07:37:46Z</dcterms:created>
  <dcterms:modified xsi:type="dcterms:W3CDTF">2020-01-12T17:14:36Z</dcterms:modified>
  <cp:category/>
  <cp:version/>
  <cp:contentType/>
  <cp:contentStatus/>
</cp:coreProperties>
</file>